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665" activeTab="0"/>
  </bookViews>
  <sheets>
    <sheet name="30A" sheetId="1" r:id="rId1"/>
  </sheets>
  <definedNames>
    <definedName name="instate">#REF!</definedName>
    <definedName name="nonstate">#REF!</definedName>
    <definedName name="outofstate">#REF!</definedName>
    <definedName name="_xlnm.Print_Area" localSheetId="0">'30A'!$A$1:$Q$53</definedName>
  </definedNames>
  <calcPr fullCalcOnLoad="1"/>
</workbook>
</file>

<file path=xl/sharedStrings.xml><?xml version="1.0" encoding="utf-8"?>
<sst xmlns="http://schemas.openxmlformats.org/spreadsheetml/2006/main" count="67" uniqueCount="58">
  <si>
    <t>STATE OF MAINE</t>
  </si>
  <si>
    <t>GAX</t>
  </si>
  <si>
    <t>TRAVEL AND EXPENSE ACCOUNT VOUCHER</t>
  </si>
  <si>
    <t>PAGE  1  of  1</t>
  </si>
  <si>
    <t>TRAVELER'S NAME AND ADDRESS (PAYEE)</t>
  </si>
  <si>
    <t>MAINE STATE LEGISLATURE</t>
  </si>
  <si>
    <t>DESTINATION</t>
  </si>
  <si>
    <t>EMPLOYEE'S HEADQUARTERS</t>
  </si>
  <si>
    <t>PURPOSE OF TRAVEL</t>
  </si>
  <si>
    <t>EMPLOYEE'S RESIDENCE</t>
  </si>
  <si>
    <t>TRANSPORTATION</t>
  </si>
  <si>
    <t>OTHER EXPENSES</t>
  </si>
  <si>
    <t>EXPLANATION OF EXPENDITURES</t>
  </si>
  <si>
    <t>AUTOMOBILE</t>
  </si>
  <si>
    <t>OTHER</t>
  </si>
  <si>
    <t>LODGING</t>
  </si>
  <si>
    <t>MEAL EXPENSES</t>
  </si>
  <si>
    <t>PER DIEM</t>
  </si>
  <si>
    <t>Month</t>
  </si>
  <si>
    <t>Day</t>
  </si>
  <si>
    <t>Miles</t>
  </si>
  <si>
    <t>AMOUNT</t>
  </si>
  <si>
    <t>LIST MEALS</t>
  </si>
  <si>
    <t>ITEM</t>
  </si>
  <si>
    <t>EXPENDITURE CODING</t>
  </si>
  <si>
    <t>TOTALS</t>
  </si>
  <si>
    <t>FUND</t>
  </si>
  <si>
    <t>AGY</t>
  </si>
  <si>
    <t>ORG.</t>
  </si>
  <si>
    <t>APPR.</t>
  </si>
  <si>
    <t>Misc. Exp.</t>
  </si>
  <si>
    <t>Instate</t>
  </si>
  <si>
    <t>Out-of-State</t>
  </si>
  <si>
    <t>C&amp;O</t>
  </si>
  <si>
    <t>AMT</t>
  </si>
  <si>
    <t>UNUSED TRAVEL ADVANCE</t>
  </si>
  <si>
    <t>TOTAL CLAIMED</t>
  </si>
  <si>
    <t>DATE</t>
  </si>
  <si>
    <t>CASH REC#</t>
  </si>
  <si>
    <t>LESS ADVANCE</t>
  </si>
  <si>
    <t>BALANCE DUE</t>
  </si>
  <si>
    <t>(DATE)</t>
  </si>
  <si>
    <t xml:space="preserve">I certify that the above travel expenditures are within the specified limits. </t>
  </si>
  <si>
    <t xml:space="preserve">VENDOR. NO. </t>
  </si>
  <si>
    <t>30A</t>
  </si>
  <si>
    <t>Tolls, parking, etc.</t>
  </si>
  <si>
    <t xml:space="preserve">I certify that the travel shown above was required by the official duties and is in accordance with all applicable regulations.
</t>
  </si>
  <si>
    <t>I certify that the amounts are in accordance with applicable regulations, the detailed items charged were actually paid, and the expenses were incurred while conducting official state business.</t>
  </si>
  <si>
    <t>Receipt Required for Meals &gt; $12</t>
  </si>
  <si>
    <t>Receipt Required</t>
  </si>
  <si>
    <t>DEPT</t>
  </si>
  <si>
    <t>DOC #</t>
  </si>
  <si>
    <t>SIGNATURE OF TRAVELER</t>
  </si>
  <si>
    <t>SIGNATURE OF AUTH APPROVER</t>
  </si>
  <si>
    <t>SIGNATURE EXEC DIR/ DESIGNEE</t>
  </si>
  <si>
    <t>YEAR</t>
  </si>
  <si>
    <t>(&amp; for Staff, Extended Day Req &gt; $10)</t>
  </si>
  <si>
    <t>TRAVEL ADVANCE CODING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</si>
</sst>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"/>
    <numFmt numFmtId="166" formatCode="##0.0"/>
    <numFmt numFmtId="167" formatCode="000"/>
    <numFmt numFmtId="168" formatCode="0000"/>
    <numFmt numFmtId="169" formatCode="_(* #,##0.0_);_(* \(#,##0.0\);_(* &quot;-&quot;??_);_(@_)"/>
    <numFmt numFmtId="170" formatCode="_(* #,##0_);_(* \(#,##0\);_(* &quot;-&quot;??_);_(@_)"/>
    <numFmt numFmtId="171" formatCode="##0"/>
    <numFmt numFmtId="172" formatCode="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2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/>
    </xf>
    <xf numFmtId="167" fontId="5" fillId="0" borderId="17" xfId="0" applyNumberFormat="1" applyFont="1" applyBorder="1" applyAlignment="1" applyProtection="1">
      <alignment horizontal="center"/>
      <protection locked="0"/>
    </xf>
    <xf numFmtId="168" fontId="5" fillId="0" borderId="18" xfId="0" applyNumberFormat="1" applyFont="1" applyBorder="1" applyAlignment="1" applyProtection="1">
      <alignment horizontal="center"/>
      <protection locked="0"/>
    </xf>
    <xf numFmtId="167" fontId="5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68" fontId="5" fillId="0" borderId="18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1" fillId="0" borderId="19" xfId="0" applyFont="1" applyBorder="1" applyAlignment="1">
      <alignment/>
    </xf>
    <xf numFmtId="7" fontId="6" fillId="0" borderId="20" xfId="0" applyNumberFormat="1" applyFont="1" applyBorder="1" applyAlignment="1" applyProtection="1">
      <alignment/>
      <protection/>
    </xf>
    <xf numFmtId="7" fontId="6" fillId="0" borderId="18" xfId="0" applyNumberFormat="1" applyFont="1" applyBorder="1" applyAlignment="1" applyProtection="1">
      <alignment/>
      <protection locked="0"/>
    </xf>
    <xf numFmtId="7" fontId="6" fillId="0" borderId="18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7" fontId="6" fillId="0" borderId="2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7" fontId="6" fillId="0" borderId="0" xfId="0" applyNumberFormat="1" applyFont="1" applyBorder="1" applyAlignment="1" applyProtection="1">
      <alignment/>
      <protection/>
    </xf>
    <xf numFmtId="7" fontId="6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165" fontId="3" fillId="0" borderId="22" xfId="0" applyNumberFormat="1" applyFont="1" applyBorder="1" applyAlignment="1" applyProtection="1">
      <alignment horizontal="center"/>
      <protection locked="0"/>
    </xf>
    <xf numFmtId="165" fontId="3" fillId="0" borderId="23" xfId="0" applyNumberFormat="1" applyFont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33" borderId="2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170" fontId="6" fillId="0" borderId="25" xfId="42" applyNumberFormat="1" applyFont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/>
      <protection/>
    </xf>
    <xf numFmtId="7" fontId="6" fillId="0" borderId="18" xfId="0" applyNumberFormat="1" applyFont="1" applyBorder="1" applyAlignment="1" applyProtection="1">
      <alignment horizontal="right"/>
      <protection/>
    </xf>
    <xf numFmtId="4" fontId="6" fillId="33" borderId="19" xfId="0" applyNumberFormat="1" applyFont="1" applyFill="1" applyBorder="1" applyAlignment="1" applyProtection="1">
      <alignment/>
      <protection/>
    </xf>
    <xf numFmtId="44" fontId="6" fillId="0" borderId="18" xfId="44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7" fontId="6" fillId="0" borderId="17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7" fontId="6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/>
    </xf>
    <xf numFmtId="167" fontId="5" fillId="0" borderId="18" xfId="0" applyNumberFormat="1" applyFont="1" applyBorder="1" applyAlignment="1" applyProtection="1" quotePrefix="1">
      <alignment horizontal="center"/>
      <protection locked="0"/>
    </xf>
    <xf numFmtId="44" fontId="6" fillId="0" borderId="21" xfId="0" applyNumberFormat="1" applyFont="1" applyBorder="1" applyAlignment="1" applyProtection="1">
      <alignment horizontal="right"/>
      <protection/>
    </xf>
    <xf numFmtId="44" fontId="6" fillId="0" borderId="21" xfId="0" applyNumberFormat="1" applyFont="1" applyBorder="1" applyAlignment="1" applyProtection="1">
      <alignment horizontal="left"/>
      <protection/>
    </xf>
    <xf numFmtId="166" fontId="3" fillId="0" borderId="2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7" fontId="3" fillId="0" borderId="0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7" fontId="6" fillId="0" borderId="25" xfId="0" applyNumberFormat="1" applyFont="1" applyBorder="1" applyAlignment="1" applyProtection="1">
      <alignment horizontal="right"/>
      <protection/>
    </xf>
    <xf numFmtId="7" fontId="6" fillId="0" borderId="0" xfId="0" applyNumberFormat="1" applyFont="1" applyBorder="1" applyAlignment="1" applyProtection="1">
      <alignment horizontal="left"/>
      <protection/>
    </xf>
    <xf numFmtId="7" fontId="6" fillId="0" borderId="13" xfId="0" applyNumberFormat="1" applyFont="1" applyBorder="1" applyAlignment="1" applyProtection="1">
      <alignment/>
      <protection locked="0"/>
    </xf>
    <xf numFmtId="7" fontId="6" fillId="0" borderId="13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12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left" vertical="top" wrapText="1" readingOrder="1"/>
    </xf>
    <xf numFmtId="0" fontId="54" fillId="0" borderId="0" xfId="0" applyFont="1" applyAlignment="1">
      <alignment horizontal="left" vertical="top" wrapText="1" readingOrder="1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 applyProtection="1" quotePrefix="1">
      <alignment horizontal="left"/>
      <protection locked="0"/>
    </xf>
    <xf numFmtId="0" fontId="3" fillId="0" borderId="18" xfId="0" applyFont="1" applyBorder="1" applyAlignment="1" applyProtection="1" quotePrefix="1">
      <alignment horizontal="left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4" fontId="3" fillId="0" borderId="32" xfId="0" applyNumberFormat="1" applyFont="1" applyBorder="1" applyAlignment="1" applyProtection="1">
      <alignment horizontal="left"/>
      <protection locked="0"/>
    </xf>
    <xf numFmtId="4" fontId="3" fillId="0" borderId="34" xfId="0" applyNumberFormat="1" applyFont="1" applyBorder="1" applyAlignment="1" applyProtection="1">
      <alignment horizontal="left"/>
      <protection locked="0"/>
    </xf>
    <xf numFmtId="4" fontId="3" fillId="0" borderId="35" xfId="0" applyNumberFormat="1" applyFont="1" applyBorder="1" applyAlignment="1" applyProtection="1">
      <alignment horizontal="left"/>
      <protection locked="0"/>
    </xf>
    <xf numFmtId="4" fontId="3" fillId="0" borderId="36" xfId="0" applyNumberFormat="1" applyFont="1" applyBorder="1" applyAlignment="1" applyProtection="1">
      <alignment horizontal="left"/>
      <protection locked="0"/>
    </xf>
    <xf numFmtId="4" fontId="3" fillId="0" borderId="21" xfId="0" applyNumberFormat="1" applyFont="1" applyBorder="1" applyAlignment="1" applyProtection="1">
      <alignment horizontal="left"/>
      <protection locked="0"/>
    </xf>
    <xf numFmtId="4" fontId="3" fillId="0" borderId="23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165" fontId="3" fillId="0" borderId="38" xfId="0" applyNumberFormat="1" applyFont="1" applyBorder="1" applyAlignment="1" applyProtection="1">
      <alignment horizontal="center"/>
      <protection locked="0"/>
    </xf>
    <xf numFmtId="165" fontId="3" fillId="0" borderId="34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153650" y="571500"/>
          <a:ext cx="8667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" name="Line 4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3" name="Line 7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4" name="Line 10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5" name="Line 13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6" name="Line 16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7" name="Line 18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8" name="Line 20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9" name="Line 22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0" name="Line 24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1" name="Line 26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2" name="Line 28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3" name="Line 30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4" name="Line 32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5" name="Line 34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6" name="Line 36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7" name="Line 38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8" name="Line 40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19" name="Line 42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0" name="Line 44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1" name="Line 46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2" name="Line 47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3" name="Line 48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4" name="Line 49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5" name="Line 50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6" name="Line 51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7" name="Line 52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476250</xdr:colOff>
      <xdr:row>55</xdr:row>
      <xdr:rowOff>0</xdr:rowOff>
    </xdr:from>
    <xdr:to>
      <xdr:col>13</xdr:col>
      <xdr:colOff>476250</xdr:colOff>
      <xdr:row>55</xdr:row>
      <xdr:rowOff>0</xdr:rowOff>
    </xdr:to>
    <xdr:sp>
      <xdr:nvSpPr>
        <xdr:cNvPr id="28" name="Line 53"/>
        <xdr:cNvSpPr>
          <a:spLocks/>
        </xdr:cNvSpPr>
      </xdr:nvSpPr>
      <xdr:spPr>
        <a:xfrm>
          <a:off x="83820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80" zoomScaleNormal="80" zoomScalePageLayoutView="0" workbookViewId="0" topLeftCell="A1">
      <selection activeCell="F22" sqref="F22"/>
    </sheetView>
  </sheetViews>
  <sheetFormatPr defaultColWidth="9.00390625" defaultRowHeight="15.75"/>
  <cols>
    <col min="1" max="4" width="7.625" style="1" customWidth="1"/>
    <col min="5" max="5" width="12.875" style="1" customWidth="1"/>
    <col min="6" max="6" width="6.75390625" style="1" customWidth="1"/>
    <col min="7" max="7" width="5.00390625" style="1" customWidth="1"/>
    <col min="8" max="8" width="9.50390625" style="1" customWidth="1"/>
    <col min="9" max="9" width="5.625" style="1" customWidth="1"/>
    <col min="10" max="10" width="7.75390625" style="1" customWidth="1"/>
    <col min="11" max="11" width="11.875" style="1" customWidth="1"/>
    <col min="12" max="12" width="8.50390625" style="1" customWidth="1"/>
    <col min="13" max="13" width="5.375" style="1" customWidth="1"/>
    <col min="14" max="14" width="10.00390625" style="1" customWidth="1"/>
    <col min="15" max="15" width="9.00390625" style="1" customWidth="1"/>
    <col min="16" max="16" width="10.50390625" style="1" customWidth="1"/>
    <col min="17" max="17" width="11.375" style="1" customWidth="1"/>
    <col min="18" max="16384" width="9.00390625" style="1" customWidth="1"/>
  </cols>
  <sheetData>
    <row r="1" spans="8:18" ht="13.5" customHeight="1">
      <c r="H1" s="138" t="s">
        <v>0</v>
      </c>
      <c r="I1" s="138"/>
      <c r="J1" s="138"/>
      <c r="K1" s="138"/>
      <c r="L1" s="138"/>
      <c r="M1" s="2"/>
      <c r="N1" s="135" t="s">
        <v>50</v>
      </c>
      <c r="O1" s="135" t="s">
        <v>51</v>
      </c>
      <c r="P1" s="7"/>
      <c r="Q1" s="49"/>
      <c r="R1" s="2"/>
    </row>
    <row r="2" spans="1:18" ht="13.5" customHeight="1">
      <c r="A2" s="3"/>
      <c r="E2" s="4"/>
      <c r="H2" s="138"/>
      <c r="I2" s="138"/>
      <c r="J2" s="138"/>
      <c r="K2" s="138"/>
      <c r="L2" s="138"/>
      <c r="M2" s="124" t="s">
        <v>1</v>
      </c>
      <c r="N2" s="136" t="s">
        <v>44</v>
      </c>
      <c r="O2" s="137"/>
      <c r="P2" s="18"/>
      <c r="Q2" s="48"/>
      <c r="R2" s="2"/>
    </row>
    <row r="3" spans="1:18" ht="13.5" customHeight="1">
      <c r="A3" s="9"/>
      <c r="D3" s="4"/>
      <c r="E3" s="5"/>
      <c r="F3" s="5"/>
      <c r="H3" s="200" t="s">
        <v>2</v>
      </c>
      <c r="I3" s="200"/>
      <c r="J3" s="200"/>
      <c r="K3" s="200"/>
      <c r="L3" s="200"/>
      <c r="N3" s="6"/>
      <c r="O3" s="4"/>
      <c r="P3" s="4"/>
      <c r="Q3" s="2"/>
      <c r="R3" s="2"/>
    </row>
    <row r="4" spans="1:18" ht="4.5" customHeight="1">
      <c r="A4" s="125"/>
      <c r="E4" s="4"/>
      <c r="F4" s="4"/>
      <c r="J4" s="8"/>
      <c r="N4" s="2"/>
      <c r="Q4" s="2"/>
      <c r="R4" s="2"/>
    </row>
    <row r="5" spans="1:17" ht="10.5" customHeight="1">
      <c r="A5" s="9"/>
      <c r="E5" s="5"/>
      <c r="F5" s="9"/>
      <c r="N5" s="4"/>
      <c r="O5" s="4"/>
      <c r="P5" s="45"/>
      <c r="Q5" s="10" t="s">
        <v>3</v>
      </c>
    </row>
    <row r="6" spans="1:16" ht="3" customHeight="1">
      <c r="A6" s="125"/>
      <c r="E6" s="4"/>
      <c r="F6" s="9"/>
      <c r="N6" s="4"/>
      <c r="O6" s="4"/>
      <c r="P6" s="4"/>
    </row>
    <row r="7" ht="3" customHeight="1"/>
    <row r="8" spans="1:18" s="13" customFormat="1" ht="12.75" customHeight="1">
      <c r="A8" s="169" t="s">
        <v>4</v>
      </c>
      <c r="B8" s="170"/>
      <c r="C8" s="170"/>
      <c r="D8" s="170"/>
      <c r="E8" s="170"/>
      <c r="F8" s="171"/>
      <c r="G8" s="11"/>
      <c r="H8" s="160" t="s">
        <v>5</v>
      </c>
      <c r="I8" s="161"/>
      <c r="J8" s="161"/>
      <c r="K8" s="161"/>
      <c r="L8" s="162"/>
      <c r="M8" s="12"/>
      <c r="N8" s="166" t="s">
        <v>6</v>
      </c>
      <c r="O8" s="167"/>
      <c r="P8" s="167"/>
      <c r="Q8" s="168"/>
      <c r="R8" s="11"/>
    </row>
    <row r="9" spans="1:18" ht="15.75">
      <c r="A9" s="197"/>
      <c r="B9" s="198"/>
      <c r="C9" s="198"/>
      <c r="D9" s="198"/>
      <c r="E9" s="198"/>
      <c r="F9" s="199"/>
      <c r="G9" s="4"/>
      <c r="H9" s="163"/>
      <c r="I9" s="164"/>
      <c r="J9" s="164"/>
      <c r="K9" s="164"/>
      <c r="L9" s="165"/>
      <c r="M9" s="14"/>
      <c r="N9" s="172"/>
      <c r="O9" s="173"/>
      <c r="P9" s="173"/>
      <c r="Q9" s="174"/>
      <c r="R9" s="2"/>
    </row>
    <row r="10" spans="1:18" s="10" customFormat="1" ht="15.75">
      <c r="A10" s="197"/>
      <c r="B10" s="198"/>
      <c r="C10" s="198"/>
      <c r="D10" s="198"/>
      <c r="E10" s="198"/>
      <c r="F10" s="199"/>
      <c r="G10" s="15"/>
      <c r="H10" s="16" t="s">
        <v>7</v>
      </c>
      <c r="I10" s="12"/>
      <c r="J10" s="15"/>
      <c r="K10" s="15"/>
      <c r="L10" s="17"/>
      <c r="M10" s="15"/>
      <c r="N10" s="119" t="s">
        <v>8</v>
      </c>
      <c r="O10" s="12"/>
      <c r="P10" s="15"/>
      <c r="Q10" s="17"/>
      <c r="R10" s="11"/>
    </row>
    <row r="11" spans="1:18" ht="15.75">
      <c r="A11" s="201"/>
      <c r="B11" s="202"/>
      <c r="C11" s="202"/>
      <c r="D11" s="202"/>
      <c r="E11" s="202"/>
      <c r="F11" s="203"/>
      <c r="G11" s="4"/>
      <c r="H11" s="190"/>
      <c r="I11" s="191"/>
      <c r="J11" s="191"/>
      <c r="K11" s="191"/>
      <c r="L11" s="192"/>
      <c r="M11" s="14"/>
      <c r="N11" s="184"/>
      <c r="O11" s="185"/>
      <c r="P11" s="185"/>
      <c r="Q11" s="186"/>
      <c r="R11" s="2"/>
    </row>
    <row r="12" spans="1:18" s="10" customFormat="1" ht="11.25" customHeight="1">
      <c r="A12" s="175" t="s">
        <v>43</v>
      </c>
      <c r="B12" s="176"/>
      <c r="C12" s="179"/>
      <c r="D12" s="179"/>
      <c r="E12" s="179"/>
      <c r="F12" s="180"/>
      <c r="G12" s="15"/>
      <c r="H12" s="16" t="s">
        <v>9</v>
      </c>
      <c r="I12" s="12"/>
      <c r="J12" s="15"/>
      <c r="K12" s="15"/>
      <c r="L12" s="17"/>
      <c r="M12" s="15"/>
      <c r="N12" s="184"/>
      <c r="O12" s="185"/>
      <c r="P12" s="185"/>
      <c r="Q12" s="186"/>
      <c r="R12" s="11"/>
    </row>
    <row r="13" spans="1:18" ht="12.75">
      <c r="A13" s="177"/>
      <c r="B13" s="178"/>
      <c r="C13" s="181"/>
      <c r="D13" s="181"/>
      <c r="E13" s="181"/>
      <c r="F13" s="182"/>
      <c r="G13" s="4"/>
      <c r="H13" s="204"/>
      <c r="I13" s="205"/>
      <c r="J13" s="205"/>
      <c r="K13" s="205"/>
      <c r="L13" s="206"/>
      <c r="M13" s="14"/>
      <c r="N13" s="187"/>
      <c r="O13" s="188"/>
      <c r="P13" s="188"/>
      <c r="Q13" s="189"/>
      <c r="R13" s="2"/>
    </row>
    <row r="14" spans="6:11" ht="3.75" customHeight="1">
      <c r="F14" s="38"/>
      <c r="J14" s="38"/>
      <c r="K14" s="7"/>
    </row>
    <row r="15" spans="1:17" s="3" customFormat="1" ht="9" customHeight="1">
      <c r="A15" s="20"/>
      <c r="B15" s="21"/>
      <c r="C15" s="22"/>
      <c r="D15" s="22"/>
      <c r="E15" s="22"/>
      <c r="F15" s="28"/>
      <c r="G15" s="22"/>
      <c r="H15" s="22"/>
      <c r="I15" s="22"/>
      <c r="J15" s="25"/>
      <c r="K15" s="47"/>
      <c r="L15" s="46"/>
      <c r="M15" s="23"/>
      <c r="N15" s="21"/>
      <c r="O15" s="24"/>
      <c r="P15" s="21"/>
      <c r="Q15" s="21"/>
    </row>
    <row r="16" spans="1:17" s="3" customFormat="1" ht="12" customHeight="1">
      <c r="A16" s="64" t="s">
        <v>55</v>
      </c>
      <c r="B16" s="50"/>
      <c r="C16" s="70" t="s">
        <v>12</v>
      </c>
      <c r="D16" s="2"/>
      <c r="E16" s="63"/>
      <c r="F16" s="64" t="s">
        <v>10</v>
      </c>
      <c r="G16" s="65"/>
      <c r="H16" s="65"/>
      <c r="I16" s="66"/>
      <c r="J16" s="65"/>
      <c r="K16" s="50"/>
      <c r="L16" s="67"/>
      <c r="M16" s="68"/>
      <c r="N16" s="50"/>
      <c r="P16" s="50"/>
      <c r="Q16" s="69"/>
    </row>
    <row r="17" spans="1:17" s="3" customFormat="1" ht="12.75" customHeight="1">
      <c r="A17" s="140"/>
      <c r="B17" s="141"/>
      <c r="C17" s="26"/>
      <c r="F17" s="71"/>
      <c r="G17" s="27"/>
      <c r="H17" s="72" t="s">
        <v>13</v>
      </c>
      <c r="I17" s="72"/>
      <c r="J17" s="72" t="s">
        <v>14</v>
      </c>
      <c r="K17" s="73" t="s">
        <v>15</v>
      </c>
      <c r="L17" s="74"/>
      <c r="M17" s="68" t="s">
        <v>16</v>
      </c>
      <c r="N17" s="50"/>
      <c r="O17" s="64" t="s">
        <v>11</v>
      </c>
      <c r="P17" s="31"/>
      <c r="Q17" s="75" t="s">
        <v>17</v>
      </c>
    </row>
    <row r="18" spans="1:17" s="3" customFormat="1" ht="12.75" customHeight="1">
      <c r="A18" s="62"/>
      <c r="B18" s="63"/>
      <c r="C18" s="61"/>
      <c r="D18" s="37"/>
      <c r="E18" s="49"/>
      <c r="F18" s="2"/>
      <c r="G18" s="62"/>
      <c r="H18" s="69"/>
      <c r="I18" s="145" t="s">
        <v>45</v>
      </c>
      <c r="J18" s="146"/>
      <c r="K18" s="149" t="s">
        <v>49</v>
      </c>
      <c r="L18" s="151" t="s">
        <v>48</v>
      </c>
      <c r="M18" s="152"/>
      <c r="N18" s="153"/>
      <c r="O18" s="98"/>
      <c r="P18" s="50"/>
      <c r="Q18" s="69"/>
    </row>
    <row r="19" spans="1:17" s="3" customFormat="1" ht="12.75" customHeight="1">
      <c r="A19" s="62"/>
      <c r="B19" s="63"/>
      <c r="C19" s="62"/>
      <c r="D19" s="63"/>
      <c r="E19" s="69"/>
      <c r="F19" s="2"/>
      <c r="G19" s="62"/>
      <c r="H19" s="69"/>
      <c r="I19" s="147"/>
      <c r="J19" s="148"/>
      <c r="K19" s="150"/>
      <c r="L19" s="151" t="s">
        <v>56</v>
      </c>
      <c r="M19" s="152"/>
      <c r="N19" s="153"/>
      <c r="O19" s="98"/>
      <c r="P19" s="50"/>
      <c r="Q19" s="69"/>
    </row>
    <row r="20" spans="1:17" s="3" customFormat="1" ht="12.75" customHeight="1">
      <c r="A20" s="77" t="s">
        <v>18</v>
      </c>
      <c r="B20" s="78" t="s">
        <v>19</v>
      </c>
      <c r="C20" s="79"/>
      <c r="D20" s="19"/>
      <c r="E20" s="48"/>
      <c r="F20" s="78" t="s">
        <v>20</v>
      </c>
      <c r="G20" s="71"/>
      <c r="H20" s="80" t="s">
        <v>21</v>
      </c>
      <c r="I20" s="195" t="s">
        <v>21</v>
      </c>
      <c r="J20" s="196"/>
      <c r="K20" s="81" t="s">
        <v>21</v>
      </c>
      <c r="L20" s="193" t="s">
        <v>22</v>
      </c>
      <c r="M20" s="194"/>
      <c r="N20" s="82" t="s">
        <v>21</v>
      </c>
      <c r="O20" s="78" t="s">
        <v>23</v>
      </c>
      <c r="P20" s="82" t="s">
        <v>21</v>
      </c>
      <c r="Q20" s="48"/>
    </row>
    <row r="21" spans="1:17" ht="15.75" customHeight="1">
      <c r="A21" s="219"/>
      <c r="B21" s="220"/>
      <c r="C21" s="214"/>
      <c r="D21" s="215"/>
      <c r="E21" s="216"/>
      <c r="F21" s="109"/>
      <c r="G21" s="85"/>
      <c r="H21" s="87" t="str">
        <f>IF(F21&gt;0,F21*0.46," ")</f>
        <v> </v>
      </c>
      <c r="I21" s="88"/>
      <c r="J21" s="86"/>
      <c r="K21" s="87"/>
      <c r="L21" s="207"/>
      <c r="M21" s="208"/>
      <c r="N21" s="86"/>
      <c r="O21" s="86"/>
      <c r="P21" s="86"/>
      <c r="Q21" s="87"/>
    </row>
    <row r="22" spans="1:17" ht="15.75" customHeight="1">
      <c r="A22" s="83"/>
      <c r="B22" s="84"/>
      <c r="C22" s="213"/>
      <c r="D22" s="217"/>
      <c r="E22" s="218"/>
      <c r="F22" s="109"/>
      <c r="G22" s="85"/>
      <c r="H22" s="87" t="str">
        <f aca="true" t="shared" si="0" ref="H22:H37">IF(F22&gt;0,F22*0.46," ")</f>
        <v> </v>
      </c>
      <c r="I22" s="88"/>
      <c r="J22" s="86"/>
      <c r="K22" s="87"/>
      <c r="L22" s="209"/>
      <c r="M22" s="210"/>
      <c r="N22" s="86"/>
      <c r="O22" s="86"/>
      <c r="P22" s="86"/>
      <c r="Q22" s="87"/>
    </row>
    <row r="23" spans="1:17" ht="12.75">
      <c r="A23" s="83"/>
      <c r="B23" s="84"/>
      <c r="C23" s="213"/>
      <c r="D23" s="217"/>
      <c r="E23" s="218"/>
      <c r="F23" s="109"/>
      <c r="G23" s="85"/>
      <c r="H23" s="87" t="str">
        <f t="shared" si="0"/>
        <v> </v>
      </c>
      <c r="I23" s="88"/>
      <c r="J23" s="86"/>
      <c r="K23" s="87"/>
      <c r="L23" s="209"/>
      <c r="M23" s="210"/>
      <c r="N23" s="86"/>
      <c r="O23" s="86"/>
      <c r="P23" s="86"/>
      <c r="Q23" s="87"/>
    </row>
    <row r="24" spans="1:17" ht="12.75">
      <c r="A24" s="83"/>
      <c r="B24" s="84"/>
      <c r="C24" s="213"/>
      <c r="D24" s="217"/>
      <c r="E24" s="218"/>
      <c r="F24" s="109"/>
      <c r="G24" s="85"/>
      <c r="H24" s="87" t="str">
        <f t="shared" si="0"/>
        <v> </v>
      </c>
      <c r="I24" s="88"/>
      <c r="J24" s="86"/>
      <c r="K24" s="87"/>
      <c r="L24" s="211"/>
      <c r="M24" s="212"/>
      <c r="N24" s="86"/>
      <c r="O24" s="86"/>
      <c r="P24" s="86"/>
      <c r="Q24" s="87"/>
    </row>
    <row r="25" spans="1:17" ht="12.75">
      <c r="A25" s="83"/>
      <c r="B25" s="84"/>
      <c r="C25" s="213"/>
      <c r="D25" s="217"/>
      <c r="E25" s="218"/>
      <c r="F25" s="109"/>
      <c r="G25" s="85"/>
      <c r="H25" s="87" t="str">
        <f t="shared" si="0"/>
        <v> </v>
      </c>
      <c r="I25" s="88"/>
      <c r="J25" s="86"/>
      <c r="K25" s="87"/>
      <c r="L25" s="211"/>
      <c r="M25" s="212"/>
      <c r="N25" s="86"/>
      <c r="O25" s="86"/>
      <c r="P25" s="86"/>
      <c r="Q25" s="87"/>
    </row>
    <row r="26" spans="1:17" ht="12.75">
      <c r="A26" s="83"/>
      <c r="B26" s="84"/>
      <c r="C26" s="213"/>
      <c r="D26" s="217"/>
      <c r="E26" s="218"/>
      <c r="F26" s="109"/>
      <c r="G26" s="85"/>
      <c r="H26" s="87" t="str">
        <f t="shared" si="0"/>
        <v> </v>
      </c>
      <c r="I26" s="88"/>
      <c r="J26" s="86"/>
      <c r="K26" s="87"/>
      <c r="L26" s="211"/>
      <c r="M26" s="212"/>
      <c r="N26" s="86"/>
      <c r="O26" s="86"/>
      <c r="P26" s="86"/>
      <c r="Q26" s="87"/>
    </row>
    <row r="27" spans="1:17" ht="12.75">
      <c r="A27" s="83"/>
      <c r="B27" s="84"/>
      <c r="C27" s="213"/>
      <c r="D27" s="217"/>
      <c r="E27" s="218"/>
      <c r="F27" s="109"/>
      <c r="G27" s="85"/>
      <c r="H27" s="87" t="str">
        <f t="shared" si="0"/>
        <v> </v>
      </c>
      <c r="I27" s="88"/>
      <c r="J27" s="86"/>
      <c r="K27" s="87"/>
      <c r="L27" s="211"/>
      <c r="M27" s="212"/>
      <c r="N27" s="86"/>
      <c r="O27" s="86"/>
      <c r="P27" s="86"/>
      <c r="Q27" s="87"/>
    </row>
    <row r="28" spans="1:17" ht="12.75">
      <c r="A28" s="83"/>
      <c r="B28" s="84"/>
      <c r="C28" s="213"/>
      <c r="D28" s="217"/>
      <c r="E28" s="218"/>
      <c r="F28" s="109"/>
      <c r="G28" s="85"/>
      <c r="H28" s="87" t="str">
        <f t="shared" si="0"/>
        <v> </v>
      </c>
      <c r="I28" s="88"/>
      <c r="J28" s="86"/>
      <c r="K28" s="87"/>
      <c r="L28" s="211"/>
      <c r="M28" s="212"/>
      <c r="N28" s="86"/>
      <c r="O28" s="86"/>
      <c r="P28" s="86"/>
      <c r="Q28" s="87"/>
    </row>
    <row r="29" spans="1:17" ht="12.75">
      <c r="A29" s="83"/>
      <c r="B29" s="84"/>
      <c r="C29" s="213"/>
      <c r="D29" s="217"/>
      <c r="E29" s="218"/>
      <c r="F29" s="109"/>
      <c r="G29" s="85"/>
      <c r="H29" s="87" t="str">
        <f t="shared" si="0"/>
        <v> </v>
      </c>
      <c r="I29" s="88"/>
      <c r="J29" s="86"/>
      <c r="K29" s="87"/>
      <c r="L29" s="211"/>
      <c r="M29" s="212"/>
      <c r="N29" s="86"/>
      <c r="O29" s="86"/>
      <c r="P29" s="86"/>
      <c r="Q29" s="87"/>
    </row>
    <row r="30" spans="1:17" ht="12.75">
      <c r="A30" s="83"/>
      <c r="B30" s="84"/>
      <c r="C30" s="213"/>
      <c r="D30" s="217"/>
      <c r="E30" s="218"/>
      <c r="F30" s="109"/>
      <c r="G30" s="85"/>
      <c r="H30" s="87" t="str">
        <f t="shared" si="0"/>
        <v> </v>
      </c>
      <c r="I30" s="88"/>
      <c r="J30" s="86"/>
      <c r="K30" s="87"/>
      <c r="L30" s="211"/>
      <c r="M30" s="212"/>
      <c r="N30" s="86"/>
      <c r="O30" s="86"/>
      <c r="P30" s="86"/>
      <c r="Q30" s="87"/>
    </row>
    <row r="31" spans="1:17" ht="12.75">
      <c r="A31" s="83"/>
      <c r="B31" s="84"/>
      <c r="C31" s="213"/>
      <c r="D31" s="217"/>
      <c r="E31" s="218"/>
      <c r="F31" s="109"/>
      <c r="G31" s="85"/>
      <c r="H31" s="87" t="str">
        <f t="shared" si="0"/>
        <v> </v>
      </c>
      <c r="I31" s="88"/>
      <c r="J31" s="86"/>
      <c r="K31" s="87"/>
      <c r="L31" s="211"/>
      <c r="M31" s="212"/>
      <c r="N31" s="86"/>
      <c r="O31" s="86"/>
      <c r="P31" s="86"/>
      <c r="Q31" s="87"/>
    </row>
    <row r="32" spans="1:17" ht="12.75">
      <c r="A32" s="83"/>
      <c r="B32" s="84"/>
      <c r="C32" s="213"/>
      <c r="D32" s="217"/>
      <c r="E32" s="218"/>
      <c r="F32" s="109"/>
      <c r="G32" s="85"/>
      <c r="H32" s="87" t="str">
        <f t="shared" si="0"/>
        <v> </v>
      </c>
      <c r="I32" s="88"/>
      <c r="J32" s="86"/>
      <c r="K32" s="87"/>
      <c r="L32" s="211"/>
      <c r="M32" s="212"/>
      <c r="N32" s="86"/>
      <c r="O32" s="86"/>
      <c r="P32" s="86"/>
      <c r="Q32" s="87"/>
    </row>
    <row r="33" spans="1:17" ht="12.75">
      <c r="A33" s="83"/>
      <c r="B33" s="84"/>
      <c r="C33" s="213"/>
      <c r="D33" s="217"/>
      <c r="E33" s="218"/>
      <c r="F33" s="109"/>
      <c r="G33" s="85"/>
      <c r="H33" s="87" t="str">
        <f t="shared" si="0"/>
        <v> </v>
      </c>
      <c r="I33" s="88"/>
      <c r="J33" s="86"/>
      <c r="K33" s="87"/>
      <c r="L33" s="211"/>
      <c r="M33" s="212"/>
      <c r="N33" s="86"/>
      <c r="O33" s="86"/>
      <c r="P33" s="86"/>
      <c r="Q33" s="87"/>
    </row>
    <row r="34" spans="1:17" ht="12.75">
      <c r="A34" s="83"/>
      <c r="B34" s="84"/>
      <c r="C34" s="213"/>
      <c r="D34" s="217"/>
      <c r="E34" s="218"/>
      <c r="F34" s="109"/>
      <c r="G34" s="85"/>
      <c r="H34" s="87" t="str">
        <f t="shared" si="0"/>
        <v> </v>
      </c>
      <c r="I34" s="88"/>
      <c r="J34" s="86"/>
      <c r="K34" s="87"/>
      <c r="L34" s="211"/>
      <c r="M34" s="212"/>
      <c r="N34" s="86"/>
      <c r="O34" s="86"/>
      <c r="P34" s="86"/>
      <c r="Q34" s="87"/>
    </row>
    <row r="35" spans="1:17" ht="12.75">
      <c r="A35" s="83"/>
      <c r="B35" s="84"/>
      <c r="C35" s="213"/>
      <c r="D35" s="217"/>
      <c r="E35" s="218"/>
      <c r="F35" s="109"/>
      <c r="G35" s="85"/>
      <c r="H35" s="87" t="str">
        <f t="shared" si="0"/>
        <v> </v>
      </c>
      <c r="I35" s="88"/>
      <c r="J35" s="86"/>
      <c r="K35" s="87"/>
      <c r="L35" s="211"/>
      <c r="M35" s="212"/>
      <c r="N35" s="86"/>
      <c r="O35" s="86"/>
      <c r="P35" s="86"/>
      <c r="Q35" s="87"/>
    </row>
    <row r="36" spans="1:17" ht="12.75">
      <c r="A36" s="83"/>
      <c r="B36" s="84"/>
      <c r="C36" s="213"/>
      <c r="D36" s="217"/>
      <c r="E36" s="218"/>
      <c r="F36" s="109"/>
      <c r="G36" s="85"/>
      <c r="H36" s="87" t="str">
        <f t="shared" si="0"/>
        <v> </v>
      </c>
      <c r="I36" s="88"/>
      <c r="J36" s="86"/>
      <c r="K36" s="87"/>
      <c r="L36" s="211"/>
      <c r="M36" s="212"/>
      <c r="N36" s="86"/>
      <c r="O36" s="86"/>
      <c r="P36" s="86"/>
      <c r="Q36" s="87"/>
    </row>
    <row r="37" spans="1:17" ht="12.75">
      <c r="A37" s="221"/>
      <c r="B37" s="222"/>
      <c r="C37" s="223"/>
      <c r="D37" s="224"/>
      <c r="E37" s="225"/>
      <c r="F37" s="109"/>
      <c r="G37" s="85"/>
      <c r="H37" s="87" t="str">
        <f t="shared" si="0"/>
        <v> </v>
      </c>
      <c r="I37" s="88"/>
      <c r="J37" s="86"/>
      <c r="K37" s="87"/>
      <c r="L37" s="211"/>
      <c r="M37" s="212"/>
      <c r="N37" s="86"/>
      <c r="O37" s="86"/>
      <c r="P37" s="86"/>
      <c r="Q37" s="87"/>
    </row>
    <row r="38" spans="1:17" ht="12.75">
      <c r="A38" s="30" t="s">
        <v>24</v>
      </c>
      <c r="B38" s="76"/>
      <c r="C38" s="76"/>
      <c r="D38" s="76"/>
      <c r="E38" s="89" t="s">
        <v>25</v>
      </c>
      <c r="F38" s="90" t="str">
        <f>IF(SUM(F21:F37)&gt;0,SUM(F21:F37)," ")</f>
        <v> </v>
      </c>
      <c r="G38" s="91"/>
      <c r="H38" s="92">
        <f>IF(SUM(H21:H37)&gt;0,SUM(H21:H37),"")</f>
      </c>
      <c r="I38" s="93"/>
      <c r="J38" s="94" t="str">
        <f>IF(SUM(J21:J37)&gt;0,SUM(J21:J37)," ")</f>
        <v> </v>
      </c>
      <c r="K38" s="94">
        <f>IF(SUM(K21:K37)&gt;0,SUM(K21:K37),"")</f>
      </c>
      <c r="L38" s="95"/>
      <c r="M38" s="96"/>
      <c r="N38" s="92">
        <f>IF(SUM(N21:N37)&gt;0,SUM(N21:N37),"")</f>
      </c>
      <c r="O38" s="96"/>
      <c r="P38" s="120">
        <f>IF(SUM(P21:P37)&gt;0,SUM(P21:P37),"")</f>
      </c>
      <c r="Q38" s="97">
        <f>IF(SUM(Q21:Q37)&gt;0,SUM(Q21:Q37),"")</f>
      </c>
    </row>
    <row r="39" spans="1:17" s="2" customFormat="1" ht="12.75" customHeight="1">
      <c r="A39" s="103" t="s">
        <v>26</v>
      </c>
      <c r="B39" s="104" t="s">
        <v>27</v>
      </c>
      <c r="C39" s="104" t="s">
        <v>28</v>
      </c>
      <c r="D39" s="104" t="s">
        <v>29</v>
      </c>
      <c r="O39" s="65" t="s">
        <v>30</v>
      </c>
      <c r="P39" s="65"/>
      <c r="Q39" s="51"/>
    </row>
    <row r="40" spans="1:18" ht="20.25" customHeight="1">
      <c r="A40" s="32"/>
      <c r="B40" s="73" t="s">
        <v>44</v>
      </c>
      <c r="C40" s="33"/>
      <c r="D40" s="106"/>
      <c r="E40" s="2"/>
      <c r="F40" s="52" t="s">
        <v>31</v>
      </c>
      <c r="G40" s="2">
        <v>4270</v>
      </c>
      <c r="H40" s="53">
        <f>H38</f>
      </c>
      <c r="I40" s="54">
        <v>4271</v>
      </c>
      <c r="J40" s="107" t="str">
        <f>J38</f>
        <v> </v>
      </c>
      <c r="K40" s="55">
        <v>4273</v>
      </c>
      <c r="L40" s="108">
        <f>K38</f>
      </c>
      <c r="M40" s="54">
        <v>4274</v>
      </c>
      <c r="N40" s="53">
        <f>N38</f>
      </c>
      <c r="O40" s="122"/>
      <c r="P40" s="123"/>
      <c r="Q40" s="56"/>
      <c r="R40" s="2"/>
    </row>
    <row r="41" spans="5:18" s="3" customFormat="1" ht="16.5" customHeight="1">
      <c r="E41" s="2"/>
      <c r="F41" s="52" t="s">
        <v>32</v>
      </c>
      <c r="G41" s="2">
        <v>4380</v>
      </c>
      <c r="H41" s="59"/>
      <c r="I41" s="54">
        <v>4381</v>
      </c>
      <c r="J41" s="53"/>
      <c r="K41" s="55">
        <v>4383</v>
      </c>
      <c r="L41" s="121"/>
      <c r="M41" s="54">
        <v>4384</v>
      </c>
      <c r="N41" s="53"/>
      <c r="O41" s="57" t="s">
        <v>33</v>
      </c>
      <c r="P41" s="57" t="s">
        <v>34</v>
      </c>
      <c r="Q41" s="56"/>
      <c r="R41" s="2"/>
    </row>
    <row r="42" spans="5:18" s="3" customFormat="1" ht="17.25" customHeight="1">
      <c r="E42" s="2"/>
      <c r="F42" s="60"/>
      <c r="G42" s="63"/>
      <c r="H42" s="59"/>
      <c r="I42" s="54"/>
      <c r="J42" s="58"/>
      <c r="K42" s="51"/>
      <c r="L42" s="121"/>
      <c r="M42" s="2"/>
      <c r="N42" s="59"/>
      <c r="O42" s="2"/>
      <c r="P42" s="51">
        <v>3890</v>
      </c>
      <c r="Q42" s="53">
        <f>Q38</f>
      </c>
      <c r="R42" s="2"/>
    </row>
    <row r="43" spans="12:14" s="3" customFormat="1" ht="3.75" customHeight="1">
      <c r="L43" s="10"/>
      <c r="N43" s="13"/>
    </row>
    <row r="44" spans="1:17" ht="17.25" customHeight="1">
      <c r="A44" s="154" t="s">
        <v>57</v>
      </c>
      <c r="B44" s="155"/>
      <c r="C44" s="155"/>
      <c r="D44" s="156"/>
      <c r="E44" s="63"/>
      <c r="F44" s="63"/>
      <c r="G44" s="63"/>
      <c r="H44" s="67"/>
      <c r="I44" s="63"/>
      <c r="J44" s="142" t="s">
        <v>35</v>
      </c>
      <c r="K44" s="143"/>
      <c r="L44" s="144"/>
      <c r="M44" s="130"/>
      <c r="O44" s="99" t="s">
        <v>36</v>
      </c>
      <c r="P44" s="100"/>
      <c r="Q44" s="39"/>
    </row>
    <row r="45" spans="1:17" ht="17.25" customHeight="1">
      <c r="A45" s="34"/>
      <c r="B45" s="105" t="s">
        <v>44</v>
      </c>
      <c r="C45" s="35"/>
      <c r="D45" s="36"/>
      <c r="E45" s="111"/>
      <c r="F45" s="111"/>
      <c r="G45" s="60"/>
      <c r="H45" s="112"/>
      <c r="I45" s="113"/>
      <c r="J45" s="115" t="s">
        <v>37</v>
      </c>
      <c r="K45" s="110" t="s">
        <v>38</v>
      </c>
      <c r="L45" s="116" t="s">
        <v>21</v>
      </c>
      <c r="M45" s="118"/>
      <c r="O45" s="101" t="s">
        <v>39</v>
      </c>
      <c r="P45" s="48"/>
      <c r="Q45" s="40"/>
    </row>
    <row r="46" spans="1:17" ht="17.25" customHeight="1">
      <c r="A46" s="111"/>
      <c r="B46" s="111"/>
      <c r="C46" s="111"/>
      <c r="D46" s="111"/>
      <c r="E46" s="111"/>
      <c r="F46" s="111"/>
      <c r="G46" s="60"/>
      <c r="H46" s="112"/>
      <c r="I46" s="113"/>
      <c r="J46" s="117"/>
      <c r="K46" s="18"/>
      <c r="L46" s="131"/>
      <c r="M46" s="114"/>
      <c r="O46" s="101" t="s">
        <v>40</v>
      </c>
      <c r="P46" s="48"/>
      <c r="Q46" s="41"/>
    </row>
    <row r="47" spans="1:17" ht="3" customHeight="1" thickBot="1">
      <c r="A47" s="102"/>
      <c r="B47" s="102"/>
      <c r="C47" s="102"/>
      <c r="D47" s="102"/>
      <c r="E47" s="102"/>
      <c r="F47" s="102"/>
      <c r="G47" s="102"/>
      <c r="H47" s="102"/>
      <c r="I47" s="102"/>
      <c r="J47" s="132"/>
      <c r="K47" s="102"/>
      <c r="L47" s="102"/>
      <c r="M47" s="133"/>
      <c r="N47" s="102"/>
      <c r="O47" s="102"/>
      <c r="P47" s="102"/>
      <c r="Q47" s="102"/>
    </row>
    <row r="48" spans="1:17" s="3" customFormat="1" ht="15" customHeight="1">
      <c r="A48" s="158" t="s">
        <v>47</v>
      </c>
      <c r="B48" s="158"/>
      <c r="C48" s="158"/>
      <c r="D48" s="158"/>
      <c r="E48" s="158"/>
      <c r="F48" s="158"/>
      <c r="H48" s="139" t="s">
        <v>46</v>
      </c>
      <c r="I48" s="139"/>
      <c r="J48" s="139"/>
      <c r="K48" s="139"/>
      <c r="L48" s="139"/>
      <c r="N48" s="139" t="s">
        <v>42</v>
      </c>
      <c r="O48" s="139"/>
      <c r="P48" s="139"/>
      <c r="Q48" s="139"/>
    </row>
    <row r="49" spans="1:17" s="3" customFormat="1" ht="9.75" customHeight="1">
      <c r="A49" s="159"/>
      <c r="B49" s="159"/>
      <c r="C49" s="159"/>
      <c r="D49" s="159"/>
      <c r="E49" s="159"/>
      <c r="F49" s="159"/>
      <c r="H49" s="157"/>
      <c r="I49" s="157"/>
      <c r="J49" s="157"/>
      <c r="K49" s="157"/>
      <c r="L49" s="157"/>
      <c r="N49" s="139"/>
      <c r="O49" s="139"/>
      <c r="P49" s="139"/>
      <c r="Q49" s="139"/>
    </row>
    <row r="50" spans="1:12" s="3" customFormat="1" ht="9.75" customHeight="1">
      <c r="A50" s="159"/>
      <c r="B50" s="159"/>
      <c r="C50" s="159"/>
      <c r="D50" s="159"/>
      <c r="E50" s="159"/>
      <c r="F50" s="159"/>
      <c r="H50" s="157"/>
      <c r="I50" s="157"/>
      <c r="J50" s="157"/>
      <c r="K50" s="157"/>
      <c r="L50" s="157"/>
    </row>
    <row r="51" spans="1:17" s="3" customFormat="1" ht="22.5" customHeight="1">
      <c r="A51" s="183"/>
      <c r="B51" s="183"/>
      <c r="C51" s="183"/>
      <c r="D51" s="183"/>
      <c r="E51" s="183"/>
      <c r="F51" s="42"/>
      <c r="H51" s="29"/>
      <c r="I51" s="29"/>
      <c r="J51" s="29"/>
      <c r="K51" s="29"/>
      <c r="L51" s="18"/>
      <c r="M51"/>
      <c r="N51" s="19"/>
      <c r="O51" s="19"/>
      <c r="P51" s="19"/>
      <c r="Q51" s="43"/>
    </row>
    <row r="52" spans="1:17" s="127" customFormat="1" ht="17.25" customHeight="1">
      <c r="A52" s="126" t="s">
        <v>52</v>
      </c>
      <c r="B52" s="126"/>
      <c r="C52" s="126"/>
      <c r="D52" s="126"/>
      <c r="E52" s="126"/>
      <c r="F52" s="126" t="s">
        <v>41</v>
      </c>
      <c r="H52" s="126" t="s">
        <v>53</v>
      </c>
      <c r="I52" s="126"/>
      <c r="L52" s="126" t="s">
        <v>41</v>
      </c>
      <c r="M52" s="128"/>
      <c r="N52" s="129" t="s">
        <v>54</v>
      </c>
      <c r="Q52" s="134" t="s">
        <v>41</v>
      </c>
    </row>
    <row r="53" spans="13:17" s="13" customFormat="1" ht="9" customHeight="1">
      <c r="M53"/>
      <c r="Q53"/>
    </row>
    <row r="54" spans="13:17" s="13" customFormat="1" ht="9" customHeight="1">
      <c r="M54"/>
      <c r="Q54" s="126"/>
    </row>
    <row r="55" spans="1:17" s="13" customFormat="1" ht="9" customHeight="1">
      <c r="A55" s="44"/>
      <c r="M55"/>
      <c r="Q55"/>
    </row>
  </sheetData>
  <sheetProtection/>
  <mergeCells count="61">
    <mergeCell ref="C35:E35"/>
    <mergeCell ref="C36:E36"/>
    <mergeCell ref="C37:E37"/>
    <mergeCell ref="C29:E29"/>
    <mergeCell ref="C30:E30"/>
    <mergeCell ref="C31:E31"/>
    <mergeCell ref="C32:E32"/>
    <mergeCell ref="C33:E33"/>
    <mergeCell ref="C34:E34"/>
    <mergeCell ref="L36:M36"/>
    <mergeCell ref="L37:M37"/>
    <mergeCell ref="C21:E21"/>
    <mergeCell ref="C22:E22"/>
    <mergeCell ref="C23:E23"/>
    <mergeCell ref="C24:E24"/>
    <mergeCell ref="C25:E25"/>
    <mergeCell ref="C26:E26"/>
    <mergeCell ref="C27:E27"/>
    <mergeCell ref="C28:E28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H3:L3"/>
    <mergeCell ref="A10:F10"/>
    <mergeCell ref="A11:F11"/>
    <mergeCell ref="H13:L13"/>
    <mergeCell ref="L21:M21"/>
    <mergeCell ref="L22:M22"/>
    <mergeCell ref="A51:E51"/>
    <mergeCell ref="N11:Q13"/>
    <mergeCell ref="H11:L11"/>
    <mergeCell ref="L20:M20"/>
    <mergeCell ref="I20:J20"/>
    <mergeCell ref="A9:F9"/>
    <mergeCell ref="L23:M23"/>
    <mergeCell ref="L24:M24"/>
    <mergeCell ref="L25:M25"/>
    <mergeCell ref="L26:M26"/>
    <mergeCell ref="L18:N18"/>
    <mergeCell ref="H8:L9"/>
    <mergeCell ref="N8:Q8"/>
    <mergeCell ref="A8:F8"/>
    <mergeCell ref="N9:Q9"/>
    <mergeCell ref="A12:B13"/>
    <mergeCell ref="C12:F13"/>
    <mergeCell ref="H1:L2"/>
    <mergeCell ref="N48:Q49"/>
    <mergeCell ref="A17:B17"/>
    <mergeCell ref="J44:L44"/>
    <mergeCell ref="I18:J19"/>
    <mergeCell ref="K18:K19"/>
    <mergeCell ref="L19:N19"/>
    <mergeCell ref="A44:D44"/>
    <mergeCell ref="H48:L50"/>
    <mergeCell ref="A48:F50"/>
  </mergeCells>
  <conditionalFormatting sqref="K38">
    <cfRule type="expression" priority="1" dxfId="0" stopIfTrue="1">
      <formula>"J40"</formula>
    </cfRule>
  </conditionalFormatting>
  <dataValidations count="2">
    <dataValidation allowBlank="1" showInputMessage="1" showErrorMessage="1" errorTitle="Whole Numbers Only" error="Number must be entered without decimals." sqref="F38"/>
    <dataValidation errorStyle="warning" type="whole" operator="greaterThanOrEqual" allowBlank="1" showInputMessage="1" showErrorMessage="1" errorTitle="Whole Numbers Only" error="Number must be entered without decimals." sqref="F21:F37">
      <formula1>0</formula1>
    </dataValidation>
  </dataValidations>
  <printOptions horizontalCentered="1" verticalCentered="1"/>
  <pageMargins left="0.46" right="0.24" top="0" bottom="0" header="0.25" footer="0.18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dmaheux</dc:creator>
  <cp:keywords/>
  <dc:description/>
  <cp:lastModifiedBy>Lopatosky, Dawna</cp:lastModifiedBy>
  <cp:lastPrinted>2022-11-14T22:38:14Z</cp:lastPrinted>
  <dcterms:created xsi:type="dcterms:W3CDTF">2008-01-08T13:36:57Z</dcterms:created>
  <dcterms:modified xsi:type="dcterms:W3CDTF">2022-11-16T21:01:16Z</dcterms:modified>
  <cp:category/>
  <cp:version/>
  <cp:contentType/>
  <cp:contentStatus/>
</cp:coreProperties>
</file>